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0" i="1"/>
  <c r="H24" i="1"/>
  <c r="H15" i="1"/>
  <c r="H36" i="1" l="1"/>
  <c r="H18" i="1" l="1"/>
  <c r="H5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<sst xmlns="http://schemas.openxmlformats.org/spreadsheetml/2006/main" count="57" uniqueCount="32">
  <si>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</si>
  <si>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</si>
  <si>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</si>
  <si>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</si>
  <si>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</si>
  <si>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</si>
  <si>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</si>
  <si>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</si>
  <si>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</si>
  <si>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</si>
  <si>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</si>
  <si>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</si>
  <si>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</si>
  <si>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</si>
  <si>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</si>
  <si>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</si>
  <si>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</si>
  <si>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</si>
  <si>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</si>
  <si>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</si>
  <si>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</si>
  <si>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</si>
  <si>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</si>
  <si>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</si>
  <si>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</si>
  <si>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</si>
  <si>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</si>
  <si>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</si>
  <si>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</si>
  <si>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24.02.2023</t>
  </si>
  <si>
    <t xml:space="preserve">Dana 24.02.2023.godine Dom zdravlja Požarevac nije izvršio plaćanje prema dobavljačima:  </t>
  </si>
  <si>
    <t>Primljena i neutrošena participacija od 24.02.2023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</si>
</sst>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44981</v>
      </c>
      <c r="H12" s="14">
        <v>3362902.08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44981</v>
      </c>
      <c r="H13" s="2">
        <f>H14+H29-H37-H50</f>
        <v>3353786.95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44981</v>
      </c>
      <c r="H14" s="3">
        <f>SUM(H15:H28)</f>
        <v>3158455.29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32357446.48+355585.05-31592892.26-764554.22-315339.48+315339.48+27572516.29-27495823.07-355585.05-76693.22</f>
        <v>-4.3655745685100555E-10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</f>
        <v>1661591.85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1016043.78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</f>
        <v>216630.53000000014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</f>
        <v>264189.13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44981</v>
      </c>
      <c r="H29" s="3">
        <f>H30+H31+H32+H33+H35+H36+H34</f>
        <v>195331.66000000003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3297124.52-3294813.5-2311.02</f>
        <v>1.8644641386345029E-11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13970-10816.68+34976-36158.55+2794+8382-3655.77-1109+17177+13970-39075.01</f>
        <v>453.98999999999796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44981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44981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44981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3362902.0799999991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2023-02-27T06:39:55Z</dcterms:modified>
  <cp:category/>
  <cp:contentStatus/>
</cp:coreProperties>
</file>